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tti comunali\bilanci\"/>
    </mc:Choice>
  </mc:AlternateContent>
  <bookViews>
    <workbookView xWindow="0" yWindow="0" windowWidth="25335" windowHeight="8265"/>
  </bookViews>
  <sheets>
    <sheet name="Entr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B46" i="1"/>
  <c r="C37" i="1"/>
  <c r="B37" i="1"/>
  <c r="C31" i="1"/>
  <c r="B31" i="1"/>
  <c r="C23" i="1"/>
  <c r="B23" i="1"/>
  <c r="C16" i="1"/>
  <c r="C47" i="1" s="1"/>
  <c r="B16" i="1"/>
  <c r="C9" i="1"/>
  <c r="B9" i="1"/>
  <c r="B47" i="1" l="1"/>
</calcChain>
</file>

<file path=xl/sharedStrings.xml><?xml version="1.0" encoding="utf-8"?>
<sst xmlns="http://schemas.openxmlformats.org/spreadsheetml/2006/main" count="49" uniqueCount="49">
  <si>
    <t>ALLEGATO 3 - ENTI LOCALI IN CONTABILITA' FINANZIARIA</t>
  </si>
  <si>
    <t>Entrate</t>
  </si>
  <si>
    <t>DATI PREVISIONALI ANNO 2015</t>
  </si>
  <si>
    <t>ENTRATE PER CODIFICA ECONOMICA</t>
  </si>
  <si>
    <t>COMPETENZA</t>
  </si>
  <si>
    <t>CASSA</t>
  </si>
  <si>
    <t>Titolo 1 - ENTRATE TRIBUTARIE</t>
  </si>
  <si>
    <t>Categoria 1^   Imposte</t>
  </si>
  <si>
    <t>Categoria 2^   Tasse</t>
  </si>
  <si>
    <t>Categoria 3^   Tributi speciali ed altre entrate tributarie      proprie</t>
  </si>
  <si>
    <t>TOTALE TITOLO 1</t>
  </si>
  <si>
    <t>Titolo 2 - ENTRATE DERIVANTI DA CONTRIBUTI E TRASFERIMENTI   CORRENTI DELLO STATO,DELLA REGIONE E DI ALTRI ENTIPUBBLICI</t>
  </si>
  <si>
    <t>Categoria 1^   Contributi e trasferimenti correnti dello stato</t>
  </si>
  <si>
    <t>Categoria 2^   Contributi e trasferimenti correnti della regione</t>
  </si>
  <si>
    <t>Categoria 3^   Contributi e trasferimenti dalla regione per      funzioni delegate</t>
  </si>
  <si>
    <t>Categoria 4^   Contributi e trasferimenti da parte di organismi  comunitari e internazionali</t>
  </si>
  <si>
    <t>Categoria 5^   Contributi e trasferimenti correnti da altri enti del settore pubblico</t>
  </si>
  <si>
    <t>TOTALE TITOLO 2</t>
  </si>
  <si>
    <t>Titolo 3 - ENTRATE EXTRATRIBUTARIE</t>
  </si>
  <si>
    <t>Categoria 1^   Proventi dei servizi pubblici</t>
  </si>
  <si>
    <t>Categoria 2^   Proventi dei beni dell'ente</t>
  </si>
  <si>
    <t>Categoria 3^   Interessi su anticipazioni e crediti</t>
  </si>
  <si>
    <t>Categoria 4^   Utili netti delle aziende speciali e partecipate, dividendi di societa'</t>
  </si>
  <si>
    <t>Categoria 5^   Proventi diversi</t>
  </si>
  <si>
    <t>TOTALE TITOLO 3</t>
  </si>
  <si>
    <t>Titolo 4 - ENTRATE DERIVANTI DA ALIENAZIONI,DA TRASFERIMENTI DI CAPITALE E DA RISCOSSIONI DI CREDITI</t>
  </si>
  <si>
    <t>Categoria 1^   Alienazione di beni patrimoniali</t>
  </si>
  <si>
    <t>Categoria 2^   Trasferimenti di capitale dallo stato</t>
  </si>
  <si>
    <t>Categoria 3^   Trasferimenti di capitale dalla regione</t>
  </si>
  <si>
    <t>Categoria 4^   Trasferimenti di capitale da altri enti del       settore pubblico</t>
  </si>
  <si>
    <t>Categoria 5^   Trasferimenti di capitale da altri soggetti</t>
  </si>
  <si>
    <t>Categoria 6^   Riscossione di crediti</t>
  </si>
  <si>
    <t>TOTALE TITOLO 4</t>
  </si>
  <si>
    <t>Titolo 5 - ENTRATE DERIVANTI DA ACCENSIONI DI PRESTITI</t>
  </si>
  <si>
    <t>Categoria 1^   Anticipazioni di cassa</t>
  </si>
  <si>
    <t>Categoria 2^   Finanziamenti a breve termine</t>
  </si>
  <si>
    <t>Categoria 3^   Assunzione di mutui e prestiti</t>
  </si>
  <si>
    <t>Categoria 4^   Emissione di prestiti obbligazionari</t>
  </si>
  <si>
    <t>TOTALE TITOLO 5</t>
  </si>
  <si>
    <t>Titolo 6 - ENTRATE DA SERVIZI PER CONTO DI TERZI</t>
  </si>
  <si>
    <t>Categoria 1^   Ritenute previdenziali e assistenziali al persona-le</t>
  </si>
  <si>
    <t>Categoria 2^   Ritenute erariali</t>
  </si>
  <si>
    <t>Categoria 3^   Altre ritenute al personale per conto terzi</t>
  </si>
  <si>
    <t>Categoria 4^   Depositi cauzionali</t>
  </si>
  <si>
    <t>Categoria 5^   Rimborso spese servizi per conto terzi</t>
  </si>
  <si>
    <t>Categoria 6^   Rimborso anticipazione di fondi per il servizio   economato</t>
  </si>
  <si>
    <t>Categoria 7^   Depositi spese contrattuali</t>
  </si>
  <si>
    <t>TOTALE TITOLO 6</t>
  </si>
  <si>
    <t xml:space="preserve">TOTALE GENERALE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</si>
</sst>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0" fillId="0" borderId="0" xfId="0" applyProtection="1"/>
    <xf numFmtId="0" fontId="2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indent="5"/>
    </xf>
    <xf numFmtId="0" fontId="3" fillId="0" borderId="3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164" fontId="3" fillId="0" borderId="6" xfId="0" applyNumberFormat="1" applyFont="1" applyBorder="1" applyProtection="1"/>
    <xf numFmtId="164" fontId="3" fillId="0" borderId="7" xfId="0" applyNumberFormat="1" applyFont="1" applyBorder="1" applyProtection="1"/>
    <xf numFmtId="0" fontId="3" fillId="0" borderId="8" xfId="0" applyFont="1" applyBorder="1" applyAlignment="1" applyProtection="1">
      <alignment horizontal="left" indent="5"/>
    </xf>
    <xf numFmtId="164" fontId="3" fillId="0" borderId="9" xfId="0" applyNumberFormat="1" applyFont="1" applyBorder="1" applyProtection="1"/>
    <xf numFmtId="164" fontId="3" fillId="0" borderId="10" xfId="0" applyNumberFormat="1" applyFont="1" applyBorder="1" applyProtection="1"/>
    <xf numFmtId="0" fontId="3" fillId="0" borderId="11" xfId="0" applyFont="1" applyBorder="1" applyAlignment="1" applyProtection="1">
      <alignment horizontal="left" wrapText="1" indent="5"/>
    </xf>
    <xf numFmtId="0" fontId="3" fillId="0" borderId="12" xfId="0" applyFont="1" applyBorder="1" applyProtection="1"/>
    <xf numFmtId="0" fontId="3" fillId="0" borderId="13" xfId="0" applyFont="1" applyBorder="1" applyProtection="1"/>
    <xf numFmtId="0" fontId="2" fillId="0" borderId="14" xfId="0" applyFont="1" applyBorder="1" applyAlignment="1" applyProtection="1">
      <alignment horizontal="left" indent="5"/>
    </xf>
    <xf numFmtId="164" fontId="2" fillId="0" borderId="15" xfId="0" applyNumberFormat="1" applyFont="1" applyBorder="1" applyProtection="1"/>
    <xf numFmtId="164" fontId="2" fillId="0" borderId="16" xfId="0" applyNumberFormat="1" applyFont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C11" sqref="C11"/>
    </sheetView>
  </sheetViews>
  <sheetFormatPr defaultRowHeight="15" x14ac:dyDescent="0.25"/>
  <cols>
    <col min="1" max="1" width="100.7109375" style="1" customWidth="1"/>
    <col min="2" max="2" width="13" style="1" customWidth="1"/>
    <col min="3" max="3" width="14.140625" style="1" customWidth="1"/>
    <col min="4" max="16384" width="9.140625" style="1"/>
  </cols>
  <sheetData>
    <row r="1" spans="1:3" x14ac:dyDescent="0.25">
      <c r="A1" s="2" t="s">
        <v>0</v>
      </c>
      <c r="B1" s="3"/>
      <c r="C1" s="3"/>
    </row>
    <row r="2" spans="1:3" x14ac:dyDescent="0.25">
      <c r="A2" s="4" t="s">
        <v>1</v>
      </c>
      <c r="B2" s="5"/>
      <c r="C2" s="5"/>
    </row>
    <row r="3" spans="1:3" ht="15.75" thickBot="1" x14ac:dyDescent="0.3">
      <c r="A3" s="4" t="s">
        <v>2</v>
      </c>
      <c r="B3" s="5"/>
      <c r="C3" s="5"/>
    </row>
    <row r="4" spans="1:3" ht="16.5" thickTop="1" thickBot="1" x14ac:dyDescent="0.3">
      <c r="A4" s="6" t="s">
        <v>3</v>
      </c>
      <c r="B4" s="6" t="s">
        <v>4</v>
      </c>
      <c r="C4" s="6" t="s">
        <v>5</v>
      </c>
    </row>
    <row r="5" spans="1:3" ht="15.75" thickTop="1" x14ac:dyDescent="0.25">
      <c r="A5" s="7" t="s">
        <v>6</v>
      </c>
      <c r="B5" s="8"/>
      <c r="C5" s="9"/>
    </row>
    <row r="6" spans="1:3" x14ac:dyDescent="0.25">
      <c r="A6" s="10" t="s">
        <v>7</v>
      </c>
      <c r="B6" s="11">
        <v>5435063.9199999999</v>
      </c>
      <c r="C6" s="12">
        <v>8492184.9800000004</v>
      </c>
    </row>
    <row r="7" spans="1:3" x14ac:dyDescent="0.25">
      <c r="A7" s="10" t="s">
        <v>8</v>
      </c>
      <c r="B7" s="11">
        <v>2341156.5099999998</v>
      </c>
      <c r="C7" s="12">
        <v>5954291.0800000001</v>
      </c>
    </row>
    <row r="8" spans="1:3" x14ac:dyDescent="0.25">
      <c r="A8" s="10" t="s">
        <v>9</v>
      </c>
      <c r="B8" s="11">
        <v>2000</v>
      </c>
      <c r="C8" s="12">
        <v>2724.21</v>
      </c>
    </row>
    <row r="9" spans="1:3" x14ac:dyDescent="0.25">
      <c r="A9" s="13" t="s">
        <v>10</v>
      </c>
      <c r="B9" s="14">
        <f>SUM(B6:B8)</f>
        <v>7778220.4299999997</v>
      </c>
      <c r="C9" s="15">
        <f>SUM(C6:C8)</f>
        <v>14449200.270000001</v>
      </c>
    </row>
    <row r="10" spans="1:3" x14ac:dyDescent="0.25">
      <c r="A10" s="16" t="s">
        <v>11</v>
      </c>
      <c r="B10" s="17"/>
      <c r="C10" s="18"/>
    </row>
    <row r="11" spans="1:3" x14ac:dyDescent="0.25">
      <c r="A11" s="10" t="s">
        <v>12</v>
      </c>
      <c r="B11" s="11">
        <v>1331052.3600000001</v>
      </c>
      <c r="C11" s="12">
        <v>1684841.56</v>
      </c>
    </row>
    <row r="12" spans="1:3" x14ac:dyDescent="0.25">
      <c r="A12" s="10" t="s">
        <v>13</v>
      </c>
      <c r="B12" s="11">
        <v>1743227.67</v>
      </c>
      <c r="C12" s="12">
        <v>2690023.07</v>
      </c>
    </row>
    <row r="13" spans="1:3" x14ac:dyDescent="0.25">
      <c r="A13" s="10" t="s">
        <v>14</v>
      </c>
      <c r="B13" s="11">
        <v>0</v>
      </c>
      <c r="C13" s="12">
        <v>0</v>
      </c>
    </row>
    <row r="14" spans="1:3" x14ac:dyDescent="0.25">
      <c r="A14" s="10" t="s">
        <v>15</v>
      </c>
      <c r="B14" s="11">
        <v>0</v>
      </c>
      <c r="C14" s="12">
        <v>0</v>
      </c>
    </row>
    <row r="15" spans="1:3" x14ac:dyDescent="0.25">
      <c r="A15" s="10" t="s">
        <v>16</v>
      </c>
      <c r="B15" s="11">
        <v>265918.42</v>
      </c>
      <c r="C15" s="12">
        <v>265918.42</v>
      </c>
    </row>
    <row r="16" spans="1:3" x14ac:dyDescent="0.25">
      <c r="A16" s="13" t="s">
        <v>17</v>
      </c>
      <c r="B16" s="14">
        <f>SUM(B11:B15)</f>
        <v>3340198.45</v>
      </c>
      <c r="C16" s="15">
        <f>SUM(C11:C15)</f>
        <v>4640783.05</v>
      </c>
    </row>
    <row r="17" spans="1:3" x14ac:dyDescent="0.25">
      <c r="A17" s="16" t="s">
        <v>18</v>
      </c>
      <c r="B17" s="17"/>
      <c r="C17" s="18"/>
    </row>
    <row r="18" spans="1:3" x14ac:dyDescent="0.25">
      <c r="A18" s="10" t="s">
        <v>19</v>
      </c>
      <c r="B18" s="11">
        <v>1450928.69</v>
      </c>
      <c r="C18" s="12">
        <v>4725572.42</v>
      </c>
    </row>
    <row r="19" spans="1:3" x14ac:dyDescent="0.25">
      <c r="A19" s="10" t="s">
        <v>20</v>
      </c>
      <c r="B19" s="11">
        <v>870000</v>
      </c>
      <c r="C19" s="12">
        <v>1678154.71</v>
      </c>
    </row>
    <row r="20" spans="1:3" x14ac:dyDescent="0.25">
      <c r="A20" s="10" t="s">
        <v>21</v>
      </c>
      <c r="B20" s="11">
        <v>10000</v>
      </c>
      <c r="C20" s="12">
        <v>17138.54</v>
      </c>
    </row>
    <row r="21" spans="1:3" x14ac:dyDescent="0.25">
      <c r="A21" s="10" t="s">
        <v>22</v>
      </c>
      <c r="B21" s="11">
        <v>0</v>
      </c>
      <c r="C21" s="12">
        <v>0</v>
      </c>
    </row>
    <row r="22" spans="1:3" x14ac:dyDescent="0.25">
      <c r="A22" s="10" t="s">
        <v>23</v>
      </c>
      <c r="B22" s="11">
        <v>175000</v>
      </c>
      <c r="C22" s="12">
        <v>230259.72</v>
      </c>
    </row>
    <row r="23" spans="1:3" x14ac:dyDescent="0.25">
      <c r="A23" s="13" t="s">
        <v>24</v>
      </c>
      <c r="B23" s="14">
        <f>SUM(B18:B22)</f>
        <v>2505928.69</v>
      </c>
      <c r="C23" s="15">
        <f>SUM(C18:C22)</f>
        <v>6651125.3899999997</v>
      </c>
    </row>
    <row r="24" spans="1:3" x14ac:dyDescent="0.25">
      <c r="A24" s="16" t="s">
        <v>25</v>
      </c>
      <c r="B24" s="17"/>
      <c r="C24" s="18"/>
    </row>
    <row r="25" spans="1:3" x14ac:dyDescent="0.25">
      <c r="A25" s="10" t="s">
        <v>26</v>
      </c>
      <c r="B25" s="11">
        <v>2444680</v>
      </c>
      <c r="C25" s="12">
        <v>6805902.9100000001</v>
      </c>
    </row>
    <row r="26" spans="1:3" x14ac:dyDescent="0.25">
      <c r="A26" s="10" t="s">
        <v>27</v>
      </c>
      <c r="B26" s="11">
        <v>6984000</v>
      </c>
      <c r="C26" s="12">
        <v>7061558.9900000002</v>
      </c>
    </row>
    <row r="27" spans="1:3" x14ac:dyDescent="0.25">
      <c r="A27" s="10" t="s">
        <v>28</v>
      </c>
      <c r="B27" s="11">
        <v>12630000</v>
      </c>
      <c r="C27" s="12">
        <v>14350223</v>
      </c>
    </row>
    <row r="28" spans="1:3" x14ac:dyDescent="0.25">
      <c r="A28" s="10" t="s">
        <v>29</v>
      </c>
      <c r="B28" s="11">
        <v>0</v>
      </c>
      <c r="C28" s="12">
        <v>80823.39</v>
      </c>
    </row>
    <row r="29" spans="1:3" x14ac:dyDescent="0.25">
      <c r="A29" s="10" t="s">
        <v>30</v>
      </c>
      <c r="B29" s="11">
        <v>1414267.26</v>
      </c>
      <c r="C29" s="12">
        <v>1450180.05</v>
      </c>
    </row>
    <row r="30" spans="1:3" x14ac:dyDescent="0.25">
      <c r="A30" s="10" t="s">
        <v>31</v>
      </c>
      <c r="B30" s="11">
        <v>0</v>
      </c>
      <c r="C30" s="12">
        <v>0</v>
      </c>
    </row>
    <row r="31" spans="1:3" x14ac:dyDescent="0.25">
      <c r="A31" s="13" t="s">
        <v>32</v>
      </c>
      <c r="B31" s="14">
        <f>SUM(B25:B30)</f>
        <v>23472947.260000002</v>
      </c>
      <c r="C31" s="15">
        <f>SUM(C25:C30)</f>
        <v>29748688.34</v>
      </c>
    </row>
    <row r="32" spans="1:3" x14ac:dyDescent="0.25">
      <c r="A32" s="16" t="s">
        <v>33</v>
      </c>
      <c r="B32" s="17"/>
      <c r="C32" s="18"/>
    </row>
    <row r="33" spans="1:3" x14ac:dyDescent="0.25">
      <c r="A33" s="10" t="s">
        <v>34</v>
      </c>
      <c r="B33" s="11">
        <v>15000000</v>
      </c>
      <c r="C33" s="12">
        <v>15000000</v>
      </c>
    </row>
    <row r="34" spans="1:3" x14ac:dyDescent="0.25">
      <c r="A34" s="10" t="s">
        <v>35</v>
      </c>
      <c r="B34" s="11">
        <v>0</v>
      </c>
      <c r="C34" s="12">
        <v>0</v>
      </c>
    </row>
    <row r="35" spans="1:3" x14ac:dyDescent="0.25">
      <c r="A35" s="10" t="s">
        <v>36</v>
      </c>
      <c r="B35" s="11">
        <v>0</v>
      </c>
      <c r="C35" s="12">
        <v>341770.87</v>
      </c>
    </row>
    <row r="36" spans="1:3" x14ac:dyDescent="0.25">
      <c r="A36" s="10" t="s">
        <v>37</v>
      </c>
      <c r="B36" s="11">
        <v>0</v>
      </c>
      <c r="C36" s="12">
        <v>0</v>
      </c>
    </row>
    <row r="37" spans="1:3" x14ac:dyDescent="0.25">
      <c r="A37" s="13" t="s">
        <v>38</v>
      </c>
      <c r="B37" s="14">
        <f>SUM(B33:B36)</f>
        <v>15000000</v>
      </c>
      <c r="C37" s="15">
        <f>SUM(C33:C36)</f>
        <v>15341770.869999999</v>
      </c>
    </row>
    <row r="38" spans="1:3" x14ac:dyDescent="0.25">
      <c r="A38" s="16" t="s">
        <v>39</v>
      </c>
      <c r="B38" s="17"/>
      <c r="C38" s="18"/>
    </row>
    <row r="39" spans="1:3" x14ac:dyDescent="0.25">
      <c r="A39" s="10" t="s">
        <v>40</v>
      </c>
      <c r="B39" s="11">
        <v>685000</v>
      </c>
      <c r="C39" s="12">
        <v>946921.32</v>
      </c>
    </row>
    <row r="40" spans="1:3" x14ac:dyDescent="0.25">
      <c r="A40" s="10" t="s">
        <v>41</v>
      </c>
      <c r="B40" s="11">
        <v>1540000</v>
      </c>
      <c r="C40" s="12">
        <v>1827897.03</v>
      </c>
    </row>
    <row r="41" spans="1:3" x14ac:dyDescent="0.25">
      <c r="A41" s="10" t="s">
        <v>42</v>
      </c>
      <c r="B41" s="11">
        <v>280000</v>
      </c>
      <c r="C41" s="12">
        <v>335301.84000000003</v>
      </c>
    </row>
    <row r="42" spans="1:3" x14ac:dyDescent="0.25">
      <c r="A42" s="10" t="s">
        <v>43</v>
      </c>
      <c r="B42" s="11">
        <v>30000</v>
      </c>
      <c r="C42" s="12">
        <v>32300</v>
      </c>
    </row>
    <row r="43" spans="1:3" x14ac:dyDescent="0.25">
      <c r="A43" s="10" t="s">
        <v>44</v>
      </c>
      <c r="B43" s="11">
        <v>2000000</v>
      </c>
      <c r="C43" s="12">
        <v>3200001.86</v>
      </c>
    </row>
    <row r="44" spans="1:3" x14ac:dyDescent="0.25">
      <c r="A44" s="10" t="s">
        <v>45</v>
      </c>
      <c r="B44" s="11">
        <v>150000</v>
      </c>
      <c r="C44" s="12">
        <v>257120.6</v>
      </c>
    </row>
    <row r="45" spans="1:3" x14ac:dyDescent="0.25">
      <c r="A45" s="10" t="s">
        <v>46</v>
      </c>
      <c r="B45" s="11">
        <v>30000</v>
      </c>
      <c r="C45" s="12">
        <v>34735.339999999997</v>
      </c>
    </row>
    <row r="46" spans="1:3" x14ac:dyDescent="0.25">
      <c r="A46" s="13" t="s">
        <v>47</v>
      </c>
      <c r="B46" s="14">
        <f>SUM(B39:B45)</f>
        <v>4715000</v>
      </c>
      <c r="C46" s="15">
        <f>SUM(C39:C45)</f>
        <v>6634277.9899999993</v>
      </c>
    </row>
    <row r="47" spans="1:3" ht="15.75" thickBot="1" x14ac:dyDescent="0.3">
      <c r="A47" s="19" t="s">
        <v>48</v>
      </c>
      <c r="B47" s="20">
        <f>SUM(B9+B16+B23+B31+B37+B46)</f>
        <v>56812294.829999998</v>
      </c>
      <c r="C47" s="21">
        <f>SUM(C9+C16+C23+C31+C37+C46)</f>
        <v>77465845.909999996</v>
      </c>
    </row>
    <row r="48" spans="1:3" ht="15.75" thickTop="1" x14ac:dyDescent="0.25"/>
  </sheetData>
  <sheetProtection algorithmName="SHA-512" hashValue="KJNcQao+7MBPmuA05J82y29goPil3Zm2boCe7eguypKRCHcRsYcT1e3Z2A+R05VRWp8DBftMfDH/fclhgbnKjA==" saltValue="Y/10MJiA2kjpG+I/YRp9BA==" spinCount="100000" sheet="1" objects="1" scenarios="1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Entrate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2015-10-13T09:50:16Z</dcterms:created>
  <dcterms:modified xsi:type="dcterms:W3CDTF">2015-10-13T10:02:06Z</dcterms:modified>
</cp:coreProperties>
</file>